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0730" windowHeight="11760" activeTab="1"/>
  </bookViews>
  <sheets>
    <sheet name="Copertina" sheetId="4" state="hidden" r:id="rId1"/>
    <sheet name="elenco" sheetId="32" r:id="rId2"/>
    <sheet name="Criteri menu" sheetId="7" state="hidden" r:id="rId3"/>
    <sheet name="Assi e LA" sheetId="2" state="hidden" r:id="rId4"/>
    <sheet name="Regioni" sheetId="3" state="hidden" r:id="rId5"/>
  </sheets>
  <definedNames>
    <definedName name="AsseADigitalizzazionedellalogistica">'Assi e LA'!$A$8:$A$11</definedName>
    <definedName name="AsseBProgrammarecuperoWaterfront">'Assi e LA'!$A$14:$A$17</definedName>
    <definedName name="AsseCAccessibilitàturistica">'Assi e LA'!$A$20:$A$21</definedName>
    <definedName name="AsseDGreenPorts">'Assi e LA'!$A$24:$A$28</definedName>
    <definedName name="AsseTematico">'Assi e LA'!$A$2:$A$5</definedName>
    <definedName name="Regioni">Regioni!$A$2:$A$6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2"/>
  <c r="H10"/>
  <c r="H9"/>
</calcChain>
</file>

<file path=xl/sharedStrings.xml><?xml version="1.0" encoding="utf-8"?>
<sst xmlns="http://schemas.openxmlformats.org/spreadsheetml/2006/main" count="116" uniqueCount="100">
  <si>
    <t>Soggetto proponente</t>
  </si>
  <si>
    <t>1. Rafforzamento dei “fast corridor” ferroviari e su gomma</t>
  </si>
  <si>
    <t>2. Port Community Systems</t>
  </si>
  <si>
    <t>3. Estensione a tutti i porti dello sdoganamento a mare</t>
  </si>
  <si>
    <t>4. Consolidamento di interventi PLN – UIRNet e piattaforme legate all’ambito del ferro e dell’intermodalità</t>
  </si>
  <si>
    <t xml:space="preserve">1. Interventi di ampliamento e riqualificazione degli approdi dei moli </t>
  </si>
  <si>
    <t>2. Restyling dei Terminal Crociere dei porti delle regioni meno sviluppate</t>
  </si>
  <si>
    <t>3. Interventi di sistemazione e di riqualificazione funzionale e urbanistica delle aree portuali</t>
  </si>
  <si>
    <t xml:space="preserve">4. Interventi di miglioramento della connessione materiale tra i centri urbani e le aree portuali </t>
  </si>
  <si>
    <t>Assi tematici</t>
  </si>
  <si>
    <t>Asse A  Digitalizzazione della logistica</t>
  </si>
  <si>
    <t>Asse B  Programma recupero Waterfront</t>
  </si>
  <si>
    <t>Asse C  Accessibilità turistica</t>
  </si>
  <si>
    <t>Asse D  Green Ports</t>
  </si>
  <si>
    <t>AsseADigitalizzazionedellalogistica</t>
  </si>
  <si>
    <t>AsseBProgrammarecuperoWaterfront</t>
  </si>
  <si>
    <t>AsseCAccessibilitàturistica</t>
  </si>
  <si>
    <t>AsseDGreenPorts</t>
  </si>
  <si>
    <t>Regioni</t>
  </si>
  <si>
    <t>Regione Calabria</t>
  </si>
  <si>
    <t>Regione Campania</t>
  </si>
  <si>
    <t>Regione Puglia</t>
  </si>
  <si>
    <t>Regione Basilicata</t>
  </si>
  <si>
    <t>Regione Siciliana</t>
  </si>
  <si>
    <t>1. Pianificazione e programmazione degli interventi</t>
  </si>
  <si>
    <t>2. Potenziamento e riqualificazione della dotazione materiale e immateriale trasportistica</t>
  </si>
  <si>
    <t>1. Pianificazione energetico - ambientale dei porti delle Regioni meno sviluppate</t>
  </si>
  <si>
    <t>2. Interventi di risparmio ed efficientamento energetico</t>
  </si>
  <si>
    <t>3. Interventi di produzione di energia da fonti rinnovabili</t>
  </si>
  <si>
    <t>4. Interventi di mobilità sostenibile nelle aree portuali</t>
  </si>
  <si>
    <t>5. Interventi per il monitoraggio ambientale nelle aree portuali</t>
  </si>
  <si>
    <t>Gentilucci Riccardo</t>
  </si>
  <si>
    <t>Martini Gianluca</t>
  </si>
  <si>
    <t>ResponsabiliAsse</t>
  </si>
  <si>
    <t>Infante Giovanni</t>
  </si>
  <si>
    <t>Di Martino Nunzio</t>
  </si>
  <si>
    <t>Cefalì Eisabetta</t>
  </si>
  <si>
    <t>2.1 - Incremento dei volumi di traffico interessati.</t>
  </si>
  <si>
    <t>2.2 - Riduzione dei tempi di smistamento</t>
  </si>
  <si>
    <t>2.3 - Riduzione dell'impatto ambientale</t>
  </si>
  <si>
    <t>2.4 - Decongestionamento delle aree di stoccaggio delle merci</t>
  </si>
  <si>
    <t>3.1 - Livello di coerenza e compatibilità con l'Architettura ITS Nazionale</t>
  </si>
  <si>
    <t>3.2 - Livello della capacità a integrare le informazioni e i servizi relativi ai vari sistemi di trasporto.</t>
  </si>
  <si>
    <t>3.3 - Livello di interoperabilità con le amministrazioni coinvolte.</t>
  </si>
  <si>
    <t>4.1 - Stato di approvazione del progetto candidato</t>
  </si>
  <si>
    <t xml:space="preserve">4.2 - Livello di avanzamento dell'iter autorizzativo amministrativo, normativo e/o ambientale necessario per la realizzazione dell'intervento </t>
  </si>
  <si>
    <t xml:space="preserve">4.3 – Completezza del cronoprogramma </t>
  </si>
  <si>
    <t>1.3. Coerenza interna</t>
  </si>
  <si>
    <t>1.1 Coerenza Interna</t>
  </si>
  <si>
    <t>2.1 Grado di integrazione tra servizi di mobilità e
servizi turistici</t>
  </si>
  <si>
    <t>2.2. Rilevanza dell’operazione in relazione agli aspetti ambientali e di efficienza nell'uso delle
risorse</t>
  </si>
  <si>
    <t>2.3. Grado di innovatività della governance della mobilità per accrescere l'accessibilità
turistica</t>
  </si>
  <si>
    <t>3.1. Capacità dell'intervento di migliorare la fruizione e la conoscenza dell'attrattore generando un incremento delle
visite</t>
  </si>
  <si>
    <t>3.2. Presenza di soluzioni in grado di favorire la fruizione delle porte di accesso ai siti turistici da parte di persone a ridotta mobilità e/o appartenenti a fasce deboli di
utenza</t>
  </si>
  <si>
    <t>3.3. Sinergia con altri programmi/progetti che contribuiscono all'accessibilità verso l'area di attrazione selezionata dal
progetto</t>
  </si>
  <si>
    <r>
      <rPr>
        <sz val="11"/>
        <rFont val="Arial"/>
        <family val="2"/>
      </rPr>
      <t>1.1. Coerenza Interna</t>
    </r>
  </si>
  <si>
    <t>2.2. Sperimentazione o implementazione di Progetti Pilota “Best Practice” per la sostenibilità energetica ed ambientale e la riqualificazione del sistema portuale</t>
  </si>
  <si>
    <t>2.1 Grado  di  replicabilità delle  soluzioni  progettuali proposte</t>
  </si>
  <si>
    <t>2.3. Grado di compatibilità con le Best Available Techniques (BAT) di tecnologie, strumenti e metodologie in materia di efficienza energetica e sostenibilità ambientale delle aree portuali</t>
  </si>
  <si>
    <t>3.2. Blending di fonti finanziarie per il sostegno di interventi di sostenibilità ambientale</t>
  </si>
  <si>
    <t>3.3. Presenza di partnership pubblico-privata</t>
  </si>
  <si>
    <t>3.1. Presenza di un piano finanziario dell'intervento</t>
  </si>
  <si>
    <t>4.2 - Livello di avanzamento dell'iter autorizzativo amministrativo, normativo e/o ambientale necessario per la realizzazione dell'intervento</t>
  </si>
  <si>
    <t>4.3 - Completezza del cronoprogramma</t>
  </si>
  <si>
    <t>1.1. Presenza di interventi di riqualificazione ambientale, recupero, rinaturalizzazione o bonifica di aree residuali
degradate/abbandonate</t>
  </si>
  <si>
    <t>1.2. Presenza di un piano finanziario dell'intervento</t>
  </si>
  <si>
    <t>1.3. Il progetto attiva partnership pubblico-
private</t>
  </si>
  <si>
    <t>1.4. Miglioramento del grado di interazione/integrazione tra l'ambito portuale e il
sistema urbano</t>
  </si>
  <si>
    <t>2.1 - Stato di approvazione del progetto candidato</t>
  </si>
  <si>
    <t>2.3 - Livello di avanzamento dell'iter autorizzativo amministrativo, normativo e/o ambientale necessario per la realizzazione dell'intervento</t>
  </si>
  <si>
    <t>2.3 – Completezza del cronoprogramma</t>
  </si>
  <si>
    <r>
      <t xml:space="preserve">PAC Infrastrutture e Reti 2014-2020
</t>
    </r>
    <r>
      <rPr>
        <b/>
        <sz val="20"/>
        <color theme="0"/>
        <rFont val="Calibri"/>
        <family val="2"/>
        <scheme val="minor"/>
      </rPr>
      <t>Manifestazioni di interesse (GU Serie Generale n.74 del 21-03-2020)</t>
    </r>
    <r>
      <rPr>
        <b/>
        <sz val="24"/>
        <color theme="0"/>
        <rFont val="Calibri"/>
        <family val="2"/>
        <scheme val="minor"/>
      </rPr>
      <t xml:space="preserve">
Scheda Valutazione MIT</t>
    </r>
  </si>
  <si>
    <t>Comune di San Severino Lucano (PZ)</t>
  </si>
  <si>
    <t>Comune di Matera (MT)</t>
  </si>
  <si>
    <t>VERSO MATERA, Magna Grecia, Vie della Transumanza, del Sale e Francigene</t>
  </si>
  <si>
    <t>Comune di Montescaglioso (MT)</t>
  </si>
  <si>
    <t>Interventi per il miglioramento dell'accessibilità turistica al sito attrattore di Colobraro "Il paese della magia"</t>
  </si>
  <si>
    <t>Comune di Colobraro (MT)</t>
  </si>
  <si>
    <t>Comune di Maratea (PZ)</t>
  </si>
  <si>
    <t>Parco regionale Gallipoli Cognato Piccole Dolomiti Lucane (MT)</t>
  </si>
  <si>
    <t>Potenziamento e messa in sicurezza della rete viaria di collegamento della S.S. n. 653 Sinnica con il Castello di “Isabella Morra”, con la zona archeologica di Monte Coppolo e completamento dei percorsi ciclo/pedonali dei luoghi di interesse turistico-culturale</t>
  </si>
  <si>
    <t>Comune di Valsinni (MT)</t>
  </si>
  <si>
    <t>Slittovia delle Dolomiti Lucane</t>
  </si>
  <si>
    <t>Comune di Castelmezzano (PZ)</t>
  </si>
  <si>
    <t>Titolo</t>
  </si>
  <si>
    <t>Comune di Brindisi Montagna (PZ)</t>
  </si>
  <si>
    <t>Funivia di collegamento Centro Maratea-Cristo di Monte S. Biagio</t>
  </si>
  <si>
    <t>Metrotranvia dei Sassi</t>
  </si>
  <si>
    <t>Bellezza in bicicletta</t>
  </si>
  <si>
    <t>Ammesso a finanziamento</t>
  </si>
  <si>
    <t xml:space="preserve">Bio-Sentieri Multisensoriali Parco della Grancia Castello Fittipaldi -Antinori Passo del Lupo - Salto del Cervo - Volo del Falco </t>
  </si>
  <si>
    <t>Potenziamento e riqualificazione aree di sosta e di interscambio per realizzazione di parcheggi attrezzati ed ecosostenibili e messa in sicurezza e manutenzione rete viaria di accesso ai siti attrattori</t>
  </si>
  <si>
    <t xml:space="preserve">Importo </t>
  </si>
  <si>
    <t>Esito</t>
  </si>
  <si>
    <t>ammesso a finanziamento</t>
  </si>
  <si>
    <t>ammissibile ma non finanziabile per la saturazione delle risorse finanziarie disponibili</t>
  </si>
  <si>
    <t>ASSE C ACCESSIBILITA' TURISTICA</t>
  </si>
  <si>
    <t>Completamento messa in sicurezza del porto di Maratea</t>
  </si>
  <si>
    <t>ASSE B RECUPERO WATERFRONT</t>
  </si>
  <si>
    <t xml:space="preserve">Importo massimo finanziabile 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</si>
</sst>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A3A3A"/>
      <name val="Inherit"/>
    </font>
    <font>
      <b/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4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 indent="1"/>
    </xf>
    <xf numFmtId="0" fontId="7" fillId="0" borderId="0" xfId="0" applyFont="1"/>
    <xf numFmtId="164" fontId="0" fillId="3" borderId="1" xfId="3" applyFont="1" applyFill="1" applyBorder="1" applyAlignment="1">
      <alignment horizontal="center" vertical="center" wrapText="1"/>
    </xf>
    <xf numFmtId="164" fontId="0" fillId="3" borderId="1" xfId="3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3" borderId="1" xfId="6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164" fontId="0" fillId="0" borderId="1" xfId="6" applyFont="1" applyFill="1" applyBorder="1" applyAlignment="1">
      <alignment horizontal="center" vertical="center"/>
    </xf>
    <xf numFmtId="164" fontId="0" fillId="0" borderId="1" xfId="6" applyFont="1" applyBorder="1" applyAlignment="1">
      <alignment horizontal="center" vertical="center"/>
    </xf>
    <xf numFmtId="164" fontId="0" fillId="0" borderId="1" xfId="3" applyFont="1" applyFill="1" applyBorder="1" applyAlignment="1">
      <alignment horizontal="center" vertical="center"/>
    </xf>
    <xf numFmtId="164" fontId="0" fillId="3" borderId="3" xfId="3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64" fontId="0" fillId="0" borderId="1" xfId="3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8">
    <cellStyle name="Normale" xfId="0" builtinId="0"/>
    <cellStyle name="Normale 2" xfId="2"/>
    <cellStyle name="Normale 2 2" xfId="7"/>
    <cellStyle name="Normale 3" xfId="4"/>
    <cellStyle name="Valuta" xfId="3" builtinId="4"/>
    <cellStyle name="Valuta 2" xfId="1"/>
    <cellStyle name="Valuta 2 2" xfId="6"/>
    <cellStyle name="Valuta 3" xfId="5"/>
  </cellStyles>
  <dxfs count="0"/>
  <tableStyles count="0" defaultTableStyle="TableStyleMedium2" defaultPivotStyle="PivotStyleLight16"/>
  <colors>
    <mruColors>
      <color rgb="FF3875B5"/>
      <color rgb="FF0066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72572</xdr:rowOff>
    </xdr:from>
    <xdr:to>
      <xdr:col>16</xdr:col>
      <xdr:colOff>562429</xdr:colOff>
      <xdr:row>7</xdr:row>
      <xdr:rowOff>31792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428" y="72572"/>
          <a:ext cx="10232572" cy="1229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7:P25"/>
  <sheetViews>
    <sheetView zoomScale="70" zoomScaleNormal="70" zoomScalePageLayoutView="70" workbookViewId="0">
      <selection activeCell="D47" sqref="D47"/>
    </sheetView>
  </sheetViews>
  <sheetFormatPr defaultColWidth="8.85546875" defaultRowHeight="15"/>
  <sheetData>
    <row r="17" spans="2:16" ht="14.45" customHeight="1">
      <c r="B17" s="19" t="s">
        <v>71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ht="14.45" customHeight="1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2:16" ht="14.45" customHeight="1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2:16" ht="14.45" customHeight="1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2:16" ht="14.4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2:16" ht="14.45" customHeight="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2:16" ht="14.4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2:16" ht="14.45" customHeight="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2:16" ht="14.45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</sheetData>
  <mergeCells count="1">
    <mergeCell ref="B17:P25"/>
  </mergeCells>
  <pageMargins left="0.7" right="0.7" top="0.75" bottom="0.75" header="0.3" footer="0.3"/>
  <pageSetup paperSize="9" scale="88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D5:H22"/>
  <sheetViews>
    <sheetView tabSelected="1" topLeftCell="C1" workbookViewId="0">
      <selection activeCell="K10" sqref="K10"/>
    </sheetView>
  </sheetViews>
  <sheetFormatPr defaultColWidth="11.42578125" defaultRowHeight="15"/>
  <cols>
    <col min="4" max="4" width="44.42578125" customWidth="1"/>
    <col min="5" max="5" width="16.28515625" customWidth="1"/>
    <col min="6" max="6" width="33.7109375" customWidth="1"/>
    <col min="7" max="7" width="36.42578125" bestFit="1" customWidth="1"/>
    <col min="8" max="8" width="26.140625" style="15" customWidth="1"/>
  </cols>
  <sheetData>
    <row r="5" spans="4:8" ht="15.75" thickBot="1"/>
    <row r="6" spans="4:8" ht="29.1" customHeight="1" thickBot="1">
      <c r="D6" s="20" t="s">
        <v>96</v>
      </c>
      <c r="E6" s="21"/>
      <c r="F6" s="21"/>
      <c r="G6" s="21"/>
      <c r="H6" s="22"/>
    </row>
    <row r="7" spans="4:8" ht="27.95" customHeight="1">
      <c r="D7" s="16" t="s">
        <v>84</v>
      </c>
      <c r="E7" s="16" t="s">
        <v>92</v>
      </c>
      <c r="F7" s="16" t="s">
        <v>0</v>
      </c>
      <c r="G7" s="16" t="s">
        <v>93</v>
      </c>
      <c r="H7" s="16" t="s">
        <v>99</v>
      </c>
    </row>
    <row r="8" spans="4:8" ht="45">
      <c r="D8" s="7" t="s">
        <v>76</v>
      </c>
      <c r="E8" s="14">
        <v>1240541.6599999999</v>
      </c>
      <c r="F8" s="7" t="s">
        <v>77</v>
      </c>
      <c r="G8" s="10" t="s">
        <v>94</v>
      </c>
      <c r="H8" s="4">
        <v>1240541.6599999999</v>
      </c>
    </row>
    <row r="9" spans="4:8" ht="33.950000000000003" customHeight="1">
      <c r="D9" s="9" t="s">
        <v>82</v>
      </c>
      <c r="E9" s="8">
        <v>1700000</v>
      </c>
      <c r="F9" s="7" t="s">
        <v>83</v>
      </c>
      <c r="G9" s="10" t="s">
        <v>94</v>
      </c>
      <c r="H9" s="5">
        <f t="shared" ref="H9:H10" si="0">E9</f>
        <v>1700000</v>
      </c>
    </row>
    <row r="10" spans="4:8" ht="30">
      <c r="D10" s="9" t="s">
        <v>74</v>
      </c>
      <c r="E10" s="8">
        <v>3700000</v>
      </c>
      <c r="F10" s="7" t="s">
        <v>75</v>
      </c>
      <c r="G10" s="10" t="s">
        <v>94</v>
      </c>
      <c r="H10" s="5">
        <f t="shared" si="0"/>
        <v>3700000</v>
      </c>
    </row>
    <row r="11" spans="4:8" ht="45">
      <c r="D11" s="7" t="s">
        <v>87</v>
      </c>
      <c r="E11" s="8">
        <v>19100000</v>
      </c>
      <c r="F11" s="7" t="s">
        <v>73</v>
      </c>
      <c r="G11" s="6" t="s">
        <v>95</v>
      </c>
      <c r="H11" s="13"/>
    </row>
    <row r="12" spans="4:8" ht="63.95" customHeight="1">
      <c r="D12" s="7" t="s">
        <v>91</v>
      </c>
      <c r="E12" s="11">
        <v>740840</v>
      </c>
      <c r="F12" s="7" t="s">
        <v>72</v>
      </c>
      <c r="G12" s="6" t="s">
        <v>95</v>
      </c>
      <c r="H12" s="13"/>
    </row>
    <row r="13" spans="4:8" ht="45">
      <c r="D13" s="7" t="s">
        <v>90</v>
      </c>
      <c r="E13" s="8">
        <v>240000</v>
      </c>
      <c r="F13" s="7" t="s">
        <v>85</v>
      </c>
      <c r="G13" s="6" t="s">
        <v>95</v>
      </c>
      <c r="H13" s="13"/>
    </row>
    <row r="14" spans="4:8" ht="45">
      <c r="D14" s="7" t="s">
        <v>88</v>
      </c>
      <c r="E14" s="11">
        <v>2492662.64</v>
      </c>
      <c r="F14" s="7" t="s">
        <v>79</v>
      </c>
      <c r="G14" s="6" t="s">
        <v>95</v>
      </c>
      <c r="H14" s="5"/>
    </row>
    <row r="15" spans="4:8" ht="90">
      <c r="D15" s="7" t="s">
        <v>80</v>
      </c>
      <c r="E15" s="12">
        <v>757337</v>
      </c>
      <c r="F15" s="7" t="s">
        <v>81</v>
      </c>
      <c r="G15" s="6" t="s">
        <v>95</v>
      </c>
      <c r="H15" s="5"/>
    </row>
    <row r="16" spans="4:8" ht="45">
      <c r="D16" s="7" t="s">
        <v>86</v>
      </c>
      <c r="E16" s="12">
        <v>10912000</v>
      </c>
      <c r="F16" s="7" t="s">
        <v>78</v>
      </c>
      <c r="G16" s="6" t="s">
        <v>95</v>
      </c>
      <c r="H16" s="5"/>
    </row>
    <row r="19" spans="4:8" ht="15.75" thickBot="1"/>
    <row r="20" spans="4:8" ht="24.95" customHeight="1" thickBot="1">
      <c r="D20" s="20" t="s">
        <v>98</v>
      </c>
      <c r="E20" s="21"/>
      <c r="F20" s="21"/>
      <c r="G20" s="21"/>
      <c r="H20" s="22"/>
    </row>
    <row r="21" spans="4:8" ht="24.95" customHeight="1">
      <c r="D21" s="17" t="s">
        <v>84</v>
      </c>
      <c r="E21" s="17" t="s">
        <v>92</v>
      </c>
      <c r="F21" s="17" t="s">
        <v>0</v>
      </c>
      <c r="G21" s="17" t="s">
        <v>93</v>
      </c>
      <c r="H21" s="17" t="s">
        <v>99</v>
      </c>
    </row>
    <row r="22" spans="4:8" ht="29.1" customHeight="1">
      <c r="D22" s="7" t="s">
        <v>97</v>
      </c>
      <c r="E22" s="7">
        <v>4500000</v>
      </c>
      <c r="F22" s="7" t="s">
        <v>78</v>
      </c>
      <c r="G22" s="7" t="s">
        <v>89</v>
      </c>
      <c r="H22" s="18">
        <f>E22</f>
        <v>4500000</v>
      </c>
    </row>
  </sheetData>
  <mergeCells count="2">
    <mergeCell ref="D6:H6"/>
    <mergeCell ref="D20:H20"/>
  </mergeCells>
  <phoneticPr fontId="10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G11" sqref="G11"/>
    </sheetView>
  </sheetViews>
  <sheetFormatPr defaultColWidth="11.42578125" defaultRowHeight="15"/>
  <sheetData>
    <row r="1" spans="1:11">
      <c r="A1" t="s">
        <v>47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</row>
    <row r="2" spans="1:11">
      <c r="A2">
        <v>2</v>
      </c>
      <c r="B2">
        <v>0</v>
      </c>
      <c r="C2">
        <v>0</v>
      </c>
      <c r="D2">
        <v>0</v>
      </c>
      <c r="E2">
        <v>0</v>
      </c>
      <c r="F2">
        <v>1</v>
      </c>
      <c r="G2">
        <v>1</v>
      </c>
      <c r="H2">
        <v>1</v>
      </c>
      <c r="I2">
        <v>0</v>
      </c>
      <c r="J2">
        <v>2</v>
      </c>
      <c r="K2">
        <v>1</v>
      </c>
    </row>
    <row r="3" spans="1:11">
      <c r="A3">
        <v>4</v>
      </c>
      <c r="B3">
        <v>2</v>
      </c>
      <c r="C3">
        <v>2</v>
      </c>
      <c r="D3">
        <v>2</v>
      </c>
      <c r="E3">
        <v>3</v>
      </c>
      <c r="F3">
        <v>3</v>
      </c>
      <c r="G3">
        <v>3</v>
      </c>
      <c r="H3">
        <v>2</v>
      </c>
      <c r="I3">
        <v>4</v>
      </c>
      <c r="J3">
        <v>4</v>
      </c>
      <c r="K3">
        <v>2</v>
      </c>
    </row>
    <row r="4" spans="1:11">
      <c r="A4">
        <v>7</v>
      </c>
      <c r="B4">
        <v>3</v>
      </c>
      <c r="C4">
        <v>3</v>
      </c>
      <c r="D4">
        <v>4</v>
      </c>
      <c r="F4">
        <v>6</v>
      </c>
      <c r="G4">
        <v>6</v>
      </c>
      <c r="H4">
        <v>4</v>
      </c>
      <c r="I4">
        <v>8</v>
      </c>
      <c r="J4">
        <v>8</v>
      </c>
      <c r="K4">
        <v>5</v>
      </c>
    </row>
    <row r="5" spans="1:11">
      <c r="B5">
        <v>4</v>
      </c>
      <c r="C5">
        <v>5</v>
      </c>
      <c r="I5">
        <v>12</v>
      </c>
    </row>
    <row r="6" spans="1:11">
      <c r="B6">
        <v>6</v>
      </c>
    </row>
    <row r="8" spans="1:11">
      <c r="A8" t="s">
        <v>64</v>
      </c>
      <c r="B8" t="s">
        <v>65</v>
      </c>
      <c r="C8" t="s">
        <v>66</v>
      </c>
      <c r="D8" t="s">
        <v>67</v>
      </c>
      <c r="E8" t="s">
        <v>68</v>
      </c>
      <c r="F8" t="s">
        <v>69</v>
      </c>
      <c r="G8" t="s">
        <v>70</v>
      </c>
    </row>
    <row r="9" spans="1:11">
      <c r="A9">
        <v>0</v>
      </c>
      <c r="B9">
        <v>0</v>
      </c>
      <c r="C9">
        <v>0</v>
      </c>
      <c r="D9">
        <v>6</v>
      </c>
      <c r="E9">
        <v>0</v>
      </c>
      <c r="F9">
        <v>0</v>
      </c>
      <c r="G9">
        <v>0</v>
      </c>
    </row>
    <row r="10" spans="1:11">
      <c r="A10">
        <v>18</v>
      </c>
      <c r="B10">
        <v>7</v>
      </c>
      <c r="C10">
        <v>7</v>
      </c>
      <c r="D10">
        <v>12</v>
      </c>
      <c r="E10">
        <v>2</v>
      </c>
      <c r="F10">
        <v>2</v>
      </c>
      <c r="G10">
        <v>3</v>
      </c>
    </row>
    <row r="11" spans="1:11">
      <c r="D11">
        <v>18</v>
      </c>
      <c r="E11">
        <v>3</v>
      </c>
      <c r="F11">
        <v>4</v>
      </c>
    </row>
    <row r="12" spans="1:11">
      <c r="E12">
        <v>5</v>
      </c>
    </row>
    <row r="14" spans="1:11">
      <c r="A14" t="s">
        <v>48</v>
      </c>
      <c r="B14" t="s">
        <v>49</v>
      </c>
      <c r="C14" t="s">
        <v>50</v>
      </c>
      <c r="D14" t="s">
        <v>51</v>
      </c>
      <c r="E14" t="s">
        <v>52</v>
      </c>
      <c r="F14" t="s">
        <v>53</v>
      </c>
      <c r="G14" t="s">
        <v>54</v>
      </c>
    </row>
    <row r="15" spans="1:11">
      <c r="A15">
        <v>2</v>
      </c>
      <c r="B15">
        <v>1</v>
      </c>
      <c r="C15">
        <v>0</v>
      </c>
      <c r="D15">
        <v>1</v>
      </c>
      <c r="E15">
        <v>2</v>
      </c>
      <c r="F15">
        <v>0</v>
      </c>
      <c r="G15">
        <v>2</v>
      </c>
    </row>
    <row r="16" spans="1:11">
      <c r="A16">
        <v>4</v>
      </c>
      <c r="B16">
        <v>3</v>
      </c>
      <c r="C16">
        <v>2</v>
      </c>
      <c r="D16">
        <v>2</v>
      </c>
      <c r="E16">
        <v>5</v>
      </c>
      <c r="F16">
        <v>6</v>
      </c>
      <c r="G16">
        <v>4</v>
      </c>
    </row>
    <row r="17" spans="1:10">
      <c r="A17">
        <v>7</v>
      </c>
      <c r="B17">
        <v>5</v>
      </c>
      <c r="C17">
        <v>4</v>
      </c>
      <c r="D17">
        <v>3</v>
      </c>
      <c r="E17">
        <v>10</v>
      </c>
      <c r="G17">
        <v>6</v>
      </c>
    </row>
    <row r="20" spans="1:10">
      <c r="A20" s="3" t="s">
        <v>55</v>
      </c>
      <c r="B20" t="s">
        <v>57</v>
      </c>
      <c r="C20" t="s">
        <v>56</v>
      </c>
      <c r="D20" t="s">
        <v>58</v>
      </c>
      <c r="E20" t="s">
        <v>61</v>
      </c>
      <c r="F20" t="s">
        <v>59</v>
      </c>
      <c r="G20" t="s">
        <v>60</v>
      </c>
      <c r="H20" t="s">
        <v>44</v>
      </c>
      <c r="I20" t="s">
        <v>62</v>
      </c>
      <c r="J20" t="s">
        <v>63</v>
      </c>
    </row>
    <row r="21" spans="1:10">
      <c r="A21">
        <v>2</v>
      </c>
      <c r="B21">
        <v>3</v>
      </c>
      <c r="C21">
        <v>0</v>
      </c>
      <c r="D21">
        <v>3</v>
      </c>
      <c r="E21">
        <v>0</v>
      </c>
      <c r="F21">
        <v>0</v>
      </c>
      <c r="G21">
        <v>0</v>
      </c>
      <c r="H21">
        <v>0</v>
      </c>
      <c r="I21">
        <v>2</v>
      </c>
      <c r="J21">
        <v>1</v>
      </c>
    </row>
    <row r="22" spans="1:10">
      <c r="A22">
        <v>4</v>
      </c>
      <c r="B22">
        <v>6</v>
      </c>
      <c r="C22">
        <v>4</v>
      </c>
      <c r="D22">
        <v>6</v>
      </c>
      <c r="E22">
        <v>2</v>
      </c>
      <c r="F22">
        <v>4</v>
      </c>
      <c r="G22">
        <v>4</v>
      </c>
      <c r="H22">
        <v>4</v>
      </c>
      <c r="I22">
        <v>4</v>
      </c>
      <c r="J22">
        <v>2</v>
      </c>
    </row>
    <row r="23" spans="1:10">
      <c r="A23">
        <v>10</v>
      </c>
      <c r="B23">
        <v>13</v>
      </c>
      <c r="C23">
        <v>10</v>
      </c>
      <c r="D23">
        <v>12</v>
      </c>
      <c r="H23">
        <v>8</v>
      </c>
      <c r="I23">
        <v>6</v>
      </c>
      <c r="J23">
        <v>4</v>
      </c>
    </row>
    <row r="24" spans="1:10">
      <c r="H24">
        <v>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A3" sqref="A3"/>
    </sheetView>
  </sheetViews>
  <sheetFormatPr defaultColWidth="8.85546875" defaultRowHeight="15"/>
  <cols>
    <col min="1" max="1" width="90.140625" bestFit="1" customWidth="1"/>
    <col min="2" max="2" width="29.7109375" bestFit="1" customWidth="1"/>
  </cols>
  <sheetData>
    <row r="1" spans="1:2">
      <c r="A1" s="1" t="s">
        <v>9</v>
      </c>
    </row>
    <row r="2" spans="1:2">
      <c r="A2" t="s">
        <v>10</v>
      </c>
    </row>
    <row r="3" spans="1:2">
      <c r="A3" t="s">
        <v>11</v>
      </c>
      <c r="B3" s="2"/>
    </row>
    <row r="4" spans="1:2">
      <c r="A4" t="s">
        <v>12</v>
      </c>
      <c r="B4" s="2"/>
    </row>
    <row r="5" spans="1:2">
      <c r="A5" t="s">
        <v>13</v>
      </c>
      <c r="B5" s="2"/>
    </row>
    <row r="7" spans="1:2">
      <c r="A7" s="1" t="s">
        <v>14</v>
      </c>
      <c r="B7" s="1" t="s">
        <v>33</v>
      </c>
    </row>
    <row r="8" spans="1:2">
      <c r="A8" t="s">
        <v>1</v>
      </c>
      <c r="B8" t="s">
        <v>31</v>
      </c>
    </row>
    <row r="9" spans="1:2">
      <c r="A9" t="s">
        <v>2</v>
      </c>
      <c r="B9" t="s">
        <v>32</v>
      </c>
    </row>
    <row r="10" spans="1:2">
      <c r="A10" t="s">
        <v>3</v>
      </c>
      <c r="B10" t="s">
        <v>32</v>
      </c>
    </row>
    <row r="11" spans="1:2">
      <c r="A11" t="s">
        <v>4</v>
      </c>
      <c r="B11" t="s">
        <v>32</v>
      </c>
    </row>
    <row r="13" spans="1:2">
      <c r="A13" s="1" t="s">
        <v>15</v>
      </c>
      <c r="B13" t="s">
        <v>34</v>
      </c>
    </row>
    <row r="14" spans="1:2">
      <c r="A14" t="s">
        <v>5</v>
      </c>
    </row>
    <row r="15" spans="1:2">
      <c r="A15" t="s">
        <v>6</v>
      </c>
    </row>
    <row r="16" spans="1:2">
      <c r="A16" t="s">
        <v>7</v>
      </c>
    </row>
    <row r="17" spans="1:2">
      <c r="A17" t="s">
        <v>8</v>
      </c>
    </row>
    <row r="19" spans="1:2">
      <c r="A19" s="1" t="s">
        <v>16</v>
      </c>
      <c r="B19" t="s">
        <v>35</v>
      </c>
    </row>
    <row r="20" spans="1:2">
      <c r="A20" t="s">
        <v>24</v>
      </c>
    </row>
    <row r="21" spans="1:2">
      <c r="A21" t="s">
        <v>25</v>
      </c>
    </row>
    <row r="23" spans="1:2">
      <c r="A23" s="1" t="s">
        <v>17</v>
      </c>
      <c r="B23" t="s">
        <v>36</v>
      </c>
    </row>
    <row r="24" spans="1:2">
      <c r="A24" t="s">
        <v>26</v>
      </c>
    </row>
    <row r="25" spans="1:2">
      <c r="A25" t="s">
        <v>27</v>
      </c>
    </row>
    <row r="26" spans="1:2">
      <c r="A26" t="s">
        <v>28</v>
      </c>
    </row>
    <row r="27" spans="1:2">
      <c r="A27" t="s">
        <v>29</v>
      </c>
    </row>
    <row r="28" spans="1:2">
      <c r="A28" t="s">
        <v>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6" sqref="A6"/>
    </sheetView>
  </sheetViews>
  <sheetFormatPr defaultColWidth="8.85546875" defaultRowHeight="15"/>
  <cols>
    <col min="1" max="1" width="16.28515625" bestFit="1" customWidth="1"/>
  </cols>
  <sheetData>
    <row r="1" spans="1:1">
      <c r="A1" s="1" t="s">
        <v>18</v>
      </c>
    </row>
    <row r="2" spans="1:1">
      <c r="A2" t="s">
        <v>22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6</vt:i4>
      </vt:variant>
    </vt:vector>
  </HeadingPairs>
  <TitlesOfParts>
    <vt:vector size="11" baseType="lpstr">
      <vt:lpstr>Copertina</vt:lpstr>
      <vt:lpstr>elenco</vt:lpstr>
      <vt:lpstr>Criteri menu</vt:lpstr>
      <vt:lpstr>Assi e LA</vt:lpstr>
      <vt:lpstr>Regioni</vt:lpstr>
      <vt:lpstr>AsseADigitalizzazionedellalogistica</vt:lpstr>
      <vt:lpstr>AsseBProgrammarecuperoWaterfront</vt:lpstr>
      <vt:lpstr>AsseCAccessibilitàturistica</vt:lpstr>
      <vt:lpstr>AsseDGreenPorts</vt:lpstr>
      <vt:lpstr>AsseTematico</vt:lpstr>
      <vt:lpstr>Regioni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Daniela</dc:creator>
  <cp:lastModifiedBy>Michele</cp:lastModifiedBy>
  <cp:lastPrinted>2020-05-26T13:42:41Z</cp:lastPrinted>
  <dcterms:created xsi:type="dcterms:W3CDTF">2020-05-26T10:10:26Z</dcterms:created>
  <dcterms:modified xsi:type="dcterms:W3CDTF">2021-05-26T08:19:19Z</dcterms:modified>
</cp:coreProperties>
</file>